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68CAFE6B-8B7C-4F3F-91B0-637BAC6E470D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<sst xmlns="http://schemas.openxmlformats.org/spreadsheetml/2006/main" count="55" uniqueCount="54">
  <si>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</si>
  <si>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</si>
  <si>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</si>
  <si>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</si>
  <si>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</si>
  <si>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</si>
  <si>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</si>
  <si>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</si>
  <si>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</si>
  <si>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</si>
  <si>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</si>
  <si>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</si>
  <si>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</si>
  <si>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</si>
  <si>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</si>
  <si>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</si>
  <si>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</si>
  <si>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</si>
  <si>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</si>
  <si>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</si>
  <si>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</si>
  <si>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</si>
  <si>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</si>
  <si>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</si>
  <si>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</si>
  <si>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</si>
  <si>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</si>
  <si>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</si>
  <si>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</si>
  <si>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Овощи свежие порционн.</t>
  </si>
  <si>
    <t>гор.напиток</t>
  </si>
  <si>
    <t>Чай с лимоном</t>
  </si>
  <si>
    <t>хлеб</t>
  </si>
  <si>
    <t>Батон нарезной с твердым сыром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</si>
  <si>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</si>
  <si>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</si>
  <si>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</si>
  <si>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</si>
  <si>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</si>
  <si>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</si>
  <si>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овощи свежие порционн.</t>
  </si>
  <si>
    <t>1 блюдо</t>
  </si>
  <si>
    <t>свекольник с курицей</t>
  </si>
  <si>
    <t>2 блюдо</t>
  </si>
  <si>
    <t>Печень говяжья по-строгонски</t>
  </si>
  <si>
    <t>гарнир</t>
  </si>
  <si>
    <t>Каша гречневая рассыпчатая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</si>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</sst>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8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16</v>
      </c>
      <c r="H6" s="20">
        <v>16</v>
      </c>
      <c r="I6" s="20">
        <v>38</v>
      </c>
      <c r="J6" s="20">
        <v>359</v>
      </c>
      <c r="K6" s="21">
        <v>406</v>
      </c>
      <c r="L6" s="20">
        <v>53.24</v>
      </c>
    </row>
    <row r="7" spans="1:12" ht="60" x14ac:dyDescent="0.25">
      <c r="A7" s="22"/>
      <c r="B7" s="23"/>
      <c r="C7" s="24"/>
      <c r="D7" s="25"/>
      <c r="E7" s="26" t="s">
        <v>29</v>
      </c>
      <c r="F7" s="27">
        <v>50</v>
      </c>
      <c r="G7" s="27">
        <v>1</v>
      </c>
      <c r="H7" s="27">
        <v>0</v>
      </c>
      <c r="I7" s="27">
        <v>2</v>
      </c>
      <c r="J7" s="27">
        <v>12</v>
      </c>
      <c r="K7" s="28">
        <v>106</v>
      </c>
      <c r="L7" s="27">
        <v>5.5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61</v>
      </c>
      <c r="K8" s="28">
        <v>494</v>
      </c>
      <c r="L8" s="27">
        <v>3.62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854</v>
      </c>
      <c r="G13" s="37">
        <f t="shared" ref="G13:J13" si="0">SUM(G6:G12)</f>
        <v>30</v>
      </c>
      <c r="H13" s="37">
        <f t="shared" si="0"/>
        <v>26</v>
      </c>
      <c r="I13" s="37">
        <f t="shared" si="0"/>
        <v>98</v>
      </c>
      <c r="J13" s="37">
        <f t="shared" si="0"/>
        <v>737</v>
      </c>
      <c r="K13" s="38"/>
      <c r="L13" s="37">
        <f t="shared" ref="L13" si="1">SUM(L6:L12)</f>
        <v>155.11000000000001</v>
      </c>
    </row>
    <row r="14" spans="1:12" ht="60" x14ac:dyDescent="0.25">
      <c r="A14" s="39">
        <f>A6</f>
        <v>2</v>
      </c>
      <c r="B14" s="40">
        <f>B6</f>
        <v>3</v>
      </c>
      <c r="C14" s="41" t="s">
        <v>38</v>
      </c>
      <c r="D14" s="29" t="s">
        <v>39</v>
      </c>
      <c r="E14" s="42" t="s">
        <v>40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6.5</v>
      </c>
    </row>
    <row r="15" spans="1:12" ht="45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2</v>
      </c>
      <c r="H15" s="27">
        <v>4</v>
      </c>
      <c r="I15" s="27">
        <v>10</v>
      </c>
      <c r="J15" s="27">
        <v>77</v>
      </c>
      <c r="K15" s="43">
        <v>131.357</v>
      </c>
      <c r="L15" s="27">
        <v>21.76</v>
      </c>
    </row>
    <row r="16" spans="1:12" ht="75" x14ac:dyDescent="0.25">
      <c r="A16" s="22"/>
      <c r="B16" s="23"/>
      <c r="C16" s="24"/>
      <c r="D16" s="29" t="s">
        <v>43</v>
      </c>
      <c r="E16" s="26" t="s">
        <v>44</v>
      </c>
      <c r="F16" s="27">
        <v>115</v>
      </c>
      <c r="G16" s="27">
        <v>15</v>
      </c>
      <c r="H16" s="27">
        <v>25</v>
      </c>
      <c r="I16" s="27">
        <v>4</v>
      </c>
      <c r="J16" s="27">
        <v>189</v>
      </c>
      <c r="K16" s="43">
        <v>401.44200000000001</v>
      </c>
      <c r="L16" s="27">
        <v>41.53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7</v>
      </c>
      <c r="H17" s="27">
        <v>7</v>
      </c>
      <c r="I17" s="27">
        <v>43</v>
      </c>
      <c r="J17" s="27">
        <v>253</v>
      </c>
      <c r="K17" s="28">
        <v>237</v>
      </c>
      <c r="L17" s="27">
        <v>13.83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40</v>
      </c>
      <c r="G19" s="27">
        <v>4</v>
      </c>
      <c r="H19" s="27">
        <v>4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0</v>
      </c>
      <c r="I20" s="27">
        <v>13</v>
      </c>
      <c r="J20" s="27">
        <v>69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1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870</v>
      </c>
      <c r="G23" s="37">
        <f t="shared" ref="G23:J23" si="2">SUM(G14:G22)</f>
        <v>32</v>
      </c>
      <c r="H23" s="37">
        <f t="shared" si="2"/>
        <v>40</v>
      </c>
      <c r="I23" s="37">
        <f t="shared" si="2"/>
        <v>120</v>
      </c>
      <c r="J23" s="37">
        <f t="shared" si="2"/>
        <v>806</v>
      </c>
      <c r="K23" s="38"/>
      <c r="L23" s="37">
        <f t="shared" ref="L23" si="3">SUM(L14:L22)</f>
        <v>99.740000000000009</v>
      </c>
    </row>
    <row r="24" spans="1:12" ht="15.75" thickBot="1" x14ac:dyDescent="0.3">
      <c r="A24" s="44">
        <f>A6</f>
        <v>2</v>
      </c>
      <c r="B24" s="45">
        <f>B6</f>
        <v>3</v>
      </c>
      <c r="C24" s="51" t="s">
        <v>53</v>
      </c>
      <c r="D24" s="52"/>
      <c r="E24" s="46"/>
      <c r="F24" s="47">
        <f>F13+F23</f>
        <v>1724</v>
      </c>
      <c r="G24" s="47">
        <f t="shared" ref="G24:L24" si="4">G13+G23</f>
        <v>62</v>
      </c>
      <c r="H24" s="47">
        <f t="shared" si="4"/>
        <v>66</v>
      </c>
      <c r="I24" s="47">
        <f t="shared" si="4"/>
        <v>218</v>
      </c>
      <c r="J24" s="47">
        <f t="shared" si="4"/>
        <v>1543</v>
      </c>
      <c r="K24" s="47"/>
      <c r="L24" s="47">
        <f t="shared" si="4"/>
        <v>254.85000000000002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2024-02-26T06:55:34Z</dcterms:modified>
</cp:coreProperties>
</file>