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1EFA30C8-ED92-469C-94CC-90D94516B2C7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4" i="1"/>
  <c r="H14" i="1"/>
  <c r="J13" i="1"/>
  <c r="I13" i="1"/>
  <c r="H13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<sst xmlns="http://schemas.openxmlformats.org/spreadsheetml/2006/main" count="41" uniqueCount="40">
  <si>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</si>
  <si>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</si>
  <si>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</si>
  <si>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</si>
  <si>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</si>
  <si>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</si>
  <si>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</si>
  <si>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</si>
  <si>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</si>
  <si>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</si>
  <si>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</si>
  <si>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</si>
  <si>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</si>
  <si>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</si>
  <si>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</si>
  <si>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</si>
  <si>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</si>
  <si>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</si>
  <si>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</si>
  <si>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</si>
  <si>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</si>
  <si>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</si>
  <si>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</si>
  <si>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</si>
  <si>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</si>
  <si>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</si>
  <si>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запеканка из творога с морковью </t>
  </si>
  <si>
    <t>молоком  сгущеным</t>
  </si>
  <si>
    <t>чай с сахаром и лимоном</t>
  </si>
  <si>
    <t>хлеб пшеничный йодированный</t>
  </si>
  <si>
    <t>кисломолочный продукт 2,5% /йогурт/</t>
  </si>
  <si>
    <t>салат из белокочанной капусты с морковью с маслом растит</t>
  </si>
  <si>
    <t>щи из свежей капусты с картофелем</t>
  </si>
  <si>
    <t>биточки мясные из говядины с молоком</t>
  </si>
  <si>
    <t>каша гречневая рассыпч.с маслом слив.</t>
  </si>
  <si>
    <t>напиток витаминизированный "Витошка"</t>
  </si>
  <si>
    <t>хлеб ржано- пшеничный</t>
  </si>
  <si>
    <t>хлеб черн.97</t>
  </si>
  <si>
    <t>фрукт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</si>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</sst>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2" fontId="2" fillId="3" borderId="9" xfId="1" applyNumberFormat="1" applyFont="1" applyFill="1" applyBorder="1"/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39</v>
      </c>
      <c r="J1" s="2">
        <v>45233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7">
        <v>224</v>
      </c>
      <c r="D4" s="38" t="s">
        <v>26</v>
      </c>
      <c r="E4" s="39"/>
      <c r="F4" s="8"/>
      <c r="G4" s="9"/>
      <c r="H4" s="45"/>
      <c r="I4" s="46"/>
      <c r="J4" s="46"/>
    </row>
    <row r="5" spans="1:10" ht="15.75" x14ac:dyDescent="0.25">
      <c r="A5" s="10"/>
      <c r="B5" s="29"/>
      <c r="C5" s="37"/>
      <c r="D5" s="38" t="s">
        <v>27</v>
      </c>
      <c r="E5" s="39">
        <v>230</v>
      </c>
      <c r="F5" s="36">
        <v>77</v>
      </c>
      <c r="G5" s="52">
        <v>386.85</v>
      </c>
      <c r="H5" s="45">
        <v>11.92</v>
      </c>
      <c r="I5" s="46">
        <v>16.86</v>
      </c>
      <c r="J5" s="46">
        <v>47.555999999999997</v>
      </c>
    </row>
    <row r="6" spans="1:10" ht="15.75" x14ac:dyDescent="0.25">
      <c r="A6" s="10"/>
      <c r="B6" s="11" t="s">
        <v>15</v>
      </c>
      <c r="C6" s="37">
        <v>377</v>
      </c>
      <c r="D6" s="40" t="s">
        <v>28</v>
      </c>
      <c r="E6" s="39">
        <v>200</v>
      </c>
      <c r="F6" s="13">
        <v>1.78</v>
      </c>
      <c r="G6" s="52">
        <v>62</v>
      </c>
      <c r="H6" s="45">
        <v>0.13</v>
      </c>
      <c r="I6" s="46">
        <v>0.02</v>
      </c>
      <c r="J6" s="46">
        <v>15.2</v>
      </c>
    </row>
    <row r="7" spans="1:10" ht="15.75" x14ac:dyDescent="0.25">
      <c r="A7" s="10"/>
      <c r="B7" s="11" t="s">
        <v>16</v>
      </c>
      <c r="C7" s="37">
        <v>104</v>
      </c>
      <c r="D7" s="40" t="s">
        <v>29</v>
      </c>
      <c r="E7" s="41">
        <v>50</v>
      </c>
      <c r="F7" s="13">
        <v>4.5</v>
      </c>
      <c r="G7" s="52">
        <v>116.9</v>
      </c>
      <c r="H7" s="47">
        <v>3.95</v>
      </c>
      <c r="I7" s="46">
        <v>0.5</v>
      </c>
      <c r="J7" s="46">
        <v>24.15</v>
      </c>
    </row>
    <row r="8" spans="1:10" ht="15.75" x14ac:dyDescent="0.25">
      <c r="A8" s="10"/>
      <c r="B8" s="15"/>
      <c r="C8" s="37">
        <v>15</v>
      </c>
      <c r="D8" s="40" t="s">
        <v>30</v>
      </c>
      <c r="E8" s="42">
        <v>200</v>
      </c>
      <c r="F8" s="13">
        <v>30</v>
      </c>
      <c r="G8" s="52">
        <v>100</v>
      </c>
      <c r="H8" s="48">
        <v>5.8</v>
      </c>
      <c r="I8" s="49">
        <v>5</v>
      </c>
      <c r="J8" s="49">
        <v>8</v>
      </c>
    </row>
    <row r="9" spans="1:10" ht="15.75" thickBot="1" x14ac:dyDescent="0.3">
      <c r="A9" s="16"/>
      <c r="B9" s="17"/>
      <c r="C9" s="17"/>
      <c r="D9" s="18"/>
      <c r="E9" s="19"/>
      <c r="F9" s="20"/>
      <c r="G9" s="21"/>
      <c r="H9" s="21"/>
      <c r="I9" s="21"/>
      <c r="J9" s="22"/>
    </row>
    <row r="10" spans="1:10" ht="15.75" x14ac:dyDescent="0.25">
      <c r="A10" s="6" t="s">
        <v>17</v>
      </c>
      <c r="B10" s="23" t="s">
        <v>18</v>
      </c>
      <c r="C10" s="12">
        <v>338</v>
      </c>
      <c r="D10" s="12" t="s">
        <v>38</v>
      </c>
      <c r="E10" s="12">
        <v>150</v>
      </c>
      <c r="F10" s="13">
        <v>34.5</v>
      </c>
      <c r="G10" s="14">
        <v>70.5</v>
      </c>
      <c r="H10" s="50">
        <v>0.6</v>
      </c>
      <c r="I10" s="51">
        <v>0.6</v>
      </c>
      <c r="J10" s="51">
        <v>14.7</v>
      </c>
    </row>
    <row r="11" spans="1:10" x14ac:dyDescent="0.25">
      <c r="A11" s="10"/>
      <c r="B11" s="15"/>
      <c r="C11" s="15"/>
      <c r="D11" s="24"/>
      <c r="E11" s="25"/>
      <c r="F11" s="26"/>
      <c r="G11" s="27"/>
      <c r="H11" s="27"/>
      <c r="I11" s="27"/>
      <c r="J11" s="28"/>
    </row>
    <row r="12" spans="1:10" ht="15.75" thickBot="1" x14ac:dyDescent="0.3">
      <c r="A12" s="16"/>
      <c r="B12" s="17"/>
      <c r="C12" s="17"/>
      <c r="D12" s="18"/>
      <c r="E12" s="19"/>
      <c r="F12" s="20"/>
      <c r="G12" s="21"/>
      <c r="H12" s="21"/>
      <c r="I12" s="21"/>
      <c r="J12" s="22"/>
    </row>
    <row r="13" spans="1:10" ht="30" customHeight="1" x14ac:dyDescent="0.25">
      <c r="A13" s="10" t="s">
        <v>19</v>
      </c>
      <c r="B13" s="29" t="s">
        <v>20</v>
      </c>
      <c r="C13" s="37">
        <v>45</v>
      </c>
      <c r="D13" s="43" t="s">
        <v>31</v>
      </c>
      <c r="E13" s="39">
        <v>100</v>
      </c>
      <c r="F13" s="8">
        <v>9.31</v>
      </c>
      <c r="G13" s="52">
        <f>60.4</f>
        <v>60.4</v>
      </c>
      <c r="H13" s="45">
        <f>1.31</f>
        <v>1.31</v>
      </c>
      <c r="I13" s="46">
        <f>3.25</f>
        <v>3.25</v>
      </c>
      <c r="J13" s="46">
        <f>6.47</f>
        <v>6.47</v>
      </c>
    </row>
    <row r="14" spans="1:10" ht="15.75" x14ac:dyDescent="0.25">
      <c r="A14" s="10"/>
      <c r="B14" s="11" t="s">
        <v>21</v>
      </c>
      <c r="C14" s="37">
        <v>88</v>
      </c>
      <c r="D14" s="40" t="s">
        <v>32</v>
      </c>
      <c r="E14" s="39">
        <v>250</v>
      </c>
      <c r="F14" s="13">
        <v>20.67</v>
      </c>
      <c r="G14" s="52">
        <v>89.75</v>
      </c>
      <c r="H14" s="45">
        <f>7.06/4</f>
        <v>1.7649999999999999</v>
      </c>
      <c r="I14" s="46">
        <f>19.8/4</f>
        <v>4.95</v>
      </c>
      <c r="J14" s="46">
        <v>2.153</v>
      </c>
    </row>
    <row r="15" spans="1:10" ht="15.75" x14ac:dyDescent="0.25">
      <c r="A15" s="10"/>
      <c r="B15" s="11" t="s">
        <v>22</v>
      </c>
      <c r="C15" s="37">
        <v>268</v>
      </c>
      <c r="D15" s="40" t="s">
        <v>33</v>
      </c>
      <c r="E15" s="39">
        <v>90</v>
      </c>
      <c r="F15" s="13">
        <v>59.76</v>
      </c>
      <c r="G15" s="52">
        <v>315.89</v>
      </c>
      <c r="H15" s="45">
        <v>9.8230000000000004</v>
      </c>
      <c r="I15" s="46">
        <v>13.253</v>
      </c>
      <c r="J15" s="46">
        <v>36.04</v>
      </c>
    </row>
    <row r="16" spans="1:10" ht="15.75" x14ac:dyDescent="0.25">
      <c r="A16" s="10"/>
      <c r="B16" s="11" t="s">
        <v>23</v>
      </c>
      <c r="C16" s="37">
        <v>302</v>
      </c>
      <c r="D16" s="40" t="s">
        <v>34</v>
      </c>
      <c r="E16" s="39">
        <v>200</v>
      </c>
      <c r="F16" s="13">
        <v>11.75</v>
      </c>
      <c r="G16" s="52">
        <v>150.04</v>
      </c>
      <c r="H16" s="45">
        <v>11.608000000000001</v>
      </c>
      <c r="I16" s="46">
        <v>9.8260000000000005</v>
      </c>
      <c r="J16" s="46">
        <v>12.483000000000001</v>
      </c>
    </row>
    <row r="17" spans="1:10" ht="15.75" x14ac:dyDescent="0.25">
      <c r="A17" s="10"/>
      <c r="B17" s="11" t="s">
        <v>24</v>
      </c>
      <c r="C17" s="37">
        <v>27</v>
      </c>
      <c r="D17" s="44" t="s">
        <v>35</v>
      </c>
      <c r="E17" s="42">
        <v>200</v>
      </c>
      <c r="F17" s="13">
        <v>10</v>
      </c>
      <c r="G17" s="52">
        <v>80</v>
      </c>
      <c r="H17" s="48">
        <v>0</v>
      </c>
      <c r="I17" s="46">
        <v>0</v>
      </c>
      <c r="J17" s="49">
        <v>19</v>
      </c>
    </row>
    <row r="18" spans="1:10" ht="15.75" x14ac:dyDescent="0.25">
      <c r="B18" s="11" t="s">
        <v>37</v>
      </c>
      <c r="C18" s="37"/>
      <c r="D18" s="44" t="s">
        <v>36</v>
      </c>
      <c r="E18" s="42">
        <v>50</v>
      </c>
      <c r="F18" s="13">
        <v>4.5</v>
      </c>
      <c r="G18" s="52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10"/>
      <c r="B19" s="11" t="s">
        <v>25</v>
      </c>
      <c r="C19" s="37">
        <v>104</v>
      </c>
      <c r="D19" s="40" t="s">
        <v>29</v>
      </c>
      <c r="E19" s="42">
        <v>60</v>
      </c>
      <c r="F19" s="13">
        <v>5.4</v>
      </c>
      <c r="G19" s="52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10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6"/>
      <c r="B21" s="17"/>
      <c r="C21" s="17"/>
      <c r="D21" s="18"/>
      <c r="E21" s="19"/>
      <c r="F21" s="20"/>
      <c r="G21" s="19"/>
      <c r="H21" s="19"/>
      <c r="I21" s="19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2023-11-02T06:40:53Z</dcterms:modified>
</cp:coreProperties>
</file>